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БЪЕКТЫ В РАБОТЕ\2020\Чухлома ливневка\4_ПРОЕКТ\8_ВЫДАЧА в экспертизу\Том 9 СМ\!!! Ливневая канализация Чухлома _ СД\Раздел 9\Сметная документация\"/>
    </mc:Choice>
  </mc:AlternateContent>
  <bookViews>
    <workbookView xWindow="0" yWindow="0" windowWidth="14385" windowHeight="8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 s="1"/>
  <c r="A17" i="1"/>
  <c r="E14" i="1" l="1"/>
  <c r="D14" i="1" l="1"/>
</calcChain>
</file>

<file path=xl/sharedStrings.xml><?xml version="1.0" encoding="utf-8"?>
<sst xmlns="http://schemas.openxmlformats.org/spreadsheetml/2006/main" count="27" uniqueCount="25">
  <si>
    <t>Утвержден: «_____» ______________20___г.</t>
  </si>
  <si>
    <t>«____» ______________20___г.</t>
  </si>
  <si>
    <t>ПОЯСНИТЕЛЬНАЯ ЗАПИСКА</t>
  </si>
  <si>
    <t>При составлении сметной документации применены текущие цены на основании прайс-листов (коммерческих предложений, счетов, других подтверждающих документов).</t>
  </si>
  <si>
    <t>№ п/п</t>
  </si>
  <si>
    <t>Наименование оборудования, основные характеристики, назначение, исполнение, опции и др.</t>
  </si>
  <si>
    <t>Стоимость, включенная в сметный расчет с НДС, руб.</t>
  </si>
  <si>
    <t>Стоимость, согласно подтверждающему документу с НДС, руб.</t>
  </si>
  <si>
    <t>Обоснование стоимости (прайс-листы, коммерческие предложения, счета и другие подтверждающие документы прилагаются)</t>
  </si>
  <si>
    <t>(должность, подпись, расшифровка)</t>
  </si>
  <si>
    <t>Единица изм.</t>
  </si>
  <si>
    <t>Стоимость за единицу изделия, включенная в сметный расчет с НДС, руб.</t>
  </si>
  <si>
    <t>Результаты конъюнктурного анализа</t>
  </si>
  <si>
    <t>Расчет стоимости, включенной в сметную документацию (принимается как наиболее экономичне решение из  предложенных отобранными поставщиками) был произведён коньюнктурный анализ среди следующих поставщиков, отобранных среди прочих на основании</t>
  </si>
  <si>
    <t>Строительство ливневой (дождевой) канализации по адресу: г. Чухлома, ул. Советская</t>
  </si>
  <si>
    <r>
      <t xml:space="preserve">Характер строительства: </t>
    </r>
    <r>
      <rPr>
        <u/>
        <sz val="12"/>
        <color theme="1"/>
        <rFont val="Times New Roman"/>
        <family val="1"/>
        <charset val="204"/>
      </rPr>
      <t>Строительство</t>
    </r>
  </si>
  <si>
    <t>Локальная смета 02-01-01 Строительство ливневой (дождевой) канализации по адресу: г. Чухлома, ул. Советская</t>
  </si>
  <si>
    <t>С1-прайс-лист
Локальные очистные сооружения  Polycorr</t>
  </si>
  <si>
    <t>шт</t>
  </si>
  <si>
    <t>Компания Полигрупп прайс-лист стр 1.1</t>
  </si>
  <si>
    <t>С2-прайс-лист
Ограждение</t>
  </si>
  <si>
    <t>комплект</t>
  </si>
  <si>
    <t>Заказчик: Администрация городского поселения город Чухлома Чухломского муниципального района Костромской области</t>
  </si>
  <si>
    <t>___________________________Веселовский Н.П.</t>
  </si>
  <si>
    <t>ООО Простогрупп, прайс-листы стр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</si>
</sst>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10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wrapText="1"/>
    </xf>
    <xf numFmtId="0" fontId="1" fillId="2" borderId="0" xfId="0" applyFont="1" applyFill="1"/>
    <xf numFmtId="0" fontId="0" fillId="2" borderId="17" xfId="0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3" fontId="7" fillId="2" borderId="10" xfId="0" applyNumberFormat="1" applyFont="1" applyFill="1" applyBorder="1" applyAlignment="1">
      <alignment vertical="center" wrapText="1"/>
    </xf>
    <xf numFmtId="43" fontId="7" fillId="2" borderId="5" xfId="0" applyNumberFormat="1" applyFont="1" applyFill="1" applyBorder="1" applyAlignment="1">
      <alignment vertical="center" wrapText="1"/>
    </xf>
    <xf numFmtId="43" fontId="7" fillId="2" borderId="13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3" fontId="0" fillId="2" borderId="10" xfId="0" applyNumberFormat="1" applyFill="1" applyBorder="1" applyAlignment="1">
      <alignment horizontal="center" vertical="center" wrapText="1"/>
    </xf>
    <xf numFmtId="43" fontId="0" fillId="2" borderId="5" xfId="0" applyNumberFormat="1" applyFill="1" applyBorder="1" applyAlignment="1">
      <alignment horizontal="center" vertical="center" wrapText="1"/>
    </xf>
    <xf numFmtId="43" fontId="0" fillId="2" borderId="13" xfId="0" applyNumberForma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7" workbookViewId="0">
      <selection activeCell="A23" sqref="A23:G23"/>
    </sheetView>
  </sheetViews>
  <sheetFormatPr defaultRowHeight="15" x14ac:dyDescent="0.25"/>
  <cols>
    <col min="1" max="1" width="6.28515625" style="1" customWidth="1"/>
    <col min="2" max="2" width="35.85546875" style="1" customWidth="1"/>
    <col min="3" max="3" width="10.7109375" style="1" customWidth="1"/>
    <col min="4" max="4" width="14.42578125" style="1" customWidth="1"/>
    <col min="5" max="5" width="15.42578125" style="1" customWidth="1"/>
    <col min="6" max="6" width="16.140625" style="1" customWidth="1"/>
    <col min="7" max="7" width="37.85546875" style="1" customWidth="1"/>
    <col min="8" max="8" width="22.140625" style="1" customWidth="1"/>
    <col min="9" max="9" width="10.7109375" style="1" customWidth="1"/>
    <col min="10" max="10" width="22.140625" style="1" customWidth="1"/>
    <col min="11" max="11" width="10.7109375" style="1" customWidth="1"/>
    <col min="12" max="16384" width="9.140625" style="1"/>
  </cols>
  <sheetData>
    <row r="1" spans="1:11" ht="18.75" customHeight="1" x14ac:dyDescent="0.25">
      <c r="A1" s="41" t="s">
        <v>14</v>
      </c>
      <c r="B1" s="41"/>
      <c r="C1" s="41"/>
      <c r="D1" s="41"/>
      <c r="E1" s="41"/>
      <c r="F1" s="41"/>
      <c r="G1" s="41"/>
      <c r="H1" s="7"/>
      <c r="I1" s="7"/>
      <c r="J1" s="7"/>
      <c r="K1" s="7"/>
    </row>
    <row r="2" spans="1:11" ht="23.25" customHeight="1" x14ac:dyDescent="0.25">
      <c r="A2" s="42" t="s">
        <v>15</v>
      </c>
      <c r="B2" s="42"/>
      <c r="C2" s="42"/>
      <c r="D2" s="42"/>
      <c r="E2" s="42"/>
      <c r="F2" s="42"/>
      <c r="G2" s="42"/>
    </row>
    <row r="3" spans="1:11" ht="15.75" x14ac:dyDescent="0.25">
      <c r="B3" s="5"/>
      <c r="C3" s="21"/>
      <c r="D3" s="21"/>
      <c r="E3" s="5"/>
      <c r="F3" s="5"/>
    </row>
    <row r="4" spans="1:11" ht="15.75" x14ac:dyDescent="0.25">
      <c r="A4" s="43" t="s">
        <v>0</v>
      </c>
      <c r="B4" s="5"/>
      <c r="C4" s="21"/>
      <c r="D4" s="21"/>
      <c r="E4" s="5"/>
      <c r="F4" s="5"/>
    </row>
    <row r="5" spans="1:11" ht="15.75" x14ac:dyDescent="0.25">
      <c r="B5" s="4"/>
      <c r="C5" s="4"/>
      <c r="D5" s="4"/>
      <c r="E5" s="5"/>
      <c r="F5" s="5"/>
    </row>
    <row r="6" spans="1:11" ht="19.5" customHeight="1" x14ac:dyDescent="0.25">
      <c r="A6" s="41" t="s">
        <v>22</v>
      </c>
      <c r="B6" s="41"/>
      <c r="C6" s="41"/>
      <c r="D6" s="41"/>
      <c r="E6" s="41"/>
      <c r="F6" s="41"/>
      <c r="G6" s="41"/>
      <c r="H6" s="8"/>
      <c r="I6" s="8"/>
      <c r="J6" s="8"/>
    </row>
    <row r="7" spans="1:11" ht="15.75" x14ac:dyDescent="0.25">
      <c r="B7" s="4" t="s">
        <v>1</v>
      </c>
      <c r="C7" s="4"/>
      <c r="D7" s="4"/>
      <c r="E7" s="5"/>
      <c r="F7" s="5"/>
    </row>
    <row r="8" spans="1:11" ht="33" customHeight="1" x14ac:dyDescent="0.25">
      <c r="A8" s="44" t="s">
        <v>2</v>
      </c>
      <c r="B8" s="44"/>
      <c r="C8" s="44"/>
      <c r="D8" s="44"/>
      <c r="E8" s="44"/>
      <c r="F8" s="44"/>
      <c r="G8" s="44"/>
      <c r="H8" s="6"/>
    </row>
    <row r="9" spans="1:11" ht="37.5" customHeight="1" x14ac:dyDescent="0.25">
      <c r="A9" s="41" t="s">
        <v>3</v>
      </c>
      <c r="B9" s="41"/>
      <c r="C9" s="41"/>
      <c r="D9" s="41"/>
      <c r="E9" s="41"/>
      <c r="F9" s="41"/>
      <c r="G9" s="41"/>
      <c r="H9" s="7"/>
      <c r="I9" s="7"/>
      <c r="J9" s="7"/>
      <c r="K9" s="7"/>
    </row>
    <row r="10" spans="1:11" ht="52.5" customHeight="1" x14ac:dyDescent="0.25">
      <c r="A10" s="45" t="s">
        <v>13</v>
      </c>
      <c r="B10" s="45"/>
      <c r="C10" s="45"/>
      <c r="D10" s="45"/>
      <c r="E10" s="45"/>
      <c r="F10" s="45"/>
      <c r="G10" s="45"/>
      <c r="H10" s="9"/>
      <c r="I10" s="9"/>
      <c r="J10" s="9"/>
      <c r="K10" s="9"/>
    </row>
    <row r="11" spans="1:11" ht="19.5" customHeight="1" thickBot="1" x14ac:dyDescent="0.3">
      <c r="A11" s="31" t="s">
        <v>12</v>
      </c>
      <c r="B11" s="31"/>
      <c r="C11" s="31"/>
      <c r="D11" s="31"/>
      <c r="E11" s="31"/>
      <c r="F11" s="31"/>
      <c r="G11" s="31"/>
      <c r="H11" s="10"/>
      <c r="I11" s="10"/>
      <c r="J11" s="10"/>
    </row>
    <row r="12" spans="1:11" ht="68.25" customHeight="1" x14ac:dyDescent="0.25">
      <c r="A12" s="11" t="s">
        <v>4</v>
      </c>
      <c r="B12" s="12" t="s">
        <v>5</v>
      </c>
      <c r="C12" s="12" t="s">
        <v>10</v>
      </c>
      <c r="D12" s="12" t="s">
        <v>11</v>
      </c>
      <c r="E12" s="12" t="s">
        <v>6</v>
      </c>
      <c r="F12" s="12" t="s">
        <v>7</v>
      </c>
      <c r="G12" s="12" t="s">
        <v>8</v>
      </c>
      <c r="I12" s="2"/>
    </row>
    <row r="13" spans="1:11" ht="21" customHeight="1" thickBot="1" x14ac:dyDescent="0.3">
      <c r="A13" s="22"/>
      <c r="B13" s="27" t="s">
        <v>16</v>
      </c>
      <c r="C13" s="28"/>
      <c r="D13" s="28"/>
      <c r="E13" s="29"/>
      <c r="F13" s="29"/>
      <c r="G13" s="30"/>
      <c r="I13" s="3"/>
    </row>
    <row r="14" spans="1:11" s="24" customFormat="1" ht="20.100000000000001" customHeight="1" thickBot="1" x14ac:dyDescent="0.3">
      <c r="A14" s="48">
        <v>1</v>
      </c>
      <c r="B14" s="38" t="s">
        <v>17</v>
      </c>
      <c r="C14" s="38" t="s">
        <v>18</v>
      </c>
      <c r="D14" s="54">
        <f>E14</f>
        <v>3513600</v>
      </c>
      <c r="E14" s="32">
        <f>F15</f>
        <v>3513600</v>
      </c>
      <c r="F14" s="53">
        <v>3513600</v>
      </c>
      <c r="G14" s="52" t="s">
        <v>19</v>
      </c>
    </row>
    <row r="15" spans="1:11" s="24" customFormat="1" ht="20.100000000000001" customHeight="1" thickBot="1" x14ac:dyDescent="0.3">
      <c r="A15" s="49"/>
      <c r="B15" s="39"/>
      <c r="C15" s="39"/>
      <c r="D15" s="55"/>
      <c r="E15" s="33"/>
      <c r="F15" s="53">
        <v>3513600</v>
      </c>
      <c r="G15" s="52" t="s">
        <v>19</v>
      </c>
    </row>
    <row r="16" spans="1:11" s="24" customFormat="1" ht="20.100000000000001" customHeight="1" thickBot="1" x14ac:dyDescent="0.3">
      <c r="A16" s="50"/>
      <c r="B16" s="40"/>
      <c r="C16" s="40"/>
      <c r="D16" s="56"/>
      <c r="E16" s="34"/>
      <c r="F16" s="53">
        <v>3513600</v>
      </c>
      <c r="G16" s="52" t="s">
        <v>19</v>
      </c>
    </row>
    <row r="17" spans="1:17" s="24" customFormat="1" ht="20.100000000000001" customHeight="1" thickBot="1" x14ac:dyDescent="0.3">
      <c r="A17" s="51">
        <f>A14+1</f>
        <v>2</v>
      </c>
      <c r="B17" s="35" t="s">
        <v>20</v>
      </c>
      <c r="C17" s="35" t="s">
        <v>21</v>
      </c>
      <c r="D17" s="54">
        <f>E17</f>
        <v>144230</v>
      </c>
      <c r="E17" s="32">
        <f>F17</f>
        <v>144230</v>
      </c>
      <c r="F17" s="57">
        <v>144230</v>
      </c>
      <c r="G17" s="58" t="s">
        <v>24</v>
      </c>
    </row>
    <row r="18" spans="1:17" s="24" customFormat="1" ht="20.100000000000001" customHeight="1" thickBot="1" x14ac:dyDescent="0.3">
      <c r="A18" s="49"/>
      <c r="B18" s="36"/>
      <c r="C18" s="59"/>
      <c r="D18" s="55"/>
      <c r="E18" s="33"/>
      <c r="F18" s="26"/>
      <c r="G18" s="25"/>
    </row>
    <row r="19" spans="1:17" s="24" customFormat="1" ht="20.100000000000001" customHeight="1" thickBot="1" x14ac:dyDescent="0.3">
      <c r="A19" s="50"/>
      <c r="B19" s="37"/>
      <c r="C19" s="60"/>
      <c r="D19" s="56"/>
      <c r="E19" s="34"/>
      <c r="F19" s="23"/>
      <c r="G19" s="25"/>
    </row>
    <row r="20" spans="1:17" s="19" customFormat="1" ht="12.75" x14ac:dyDescent="0.2">
      <c r="A20" s="13"/>
      <c r="B20" s="14"/>
      <c r="C20" s="14"/>
      <c r="D20" s="14"/>
      <c r="E20" s="15"/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12.75" x14ac:dyDescent="0.2">
      <c r="A21" s="13"/>
      <c r="B21" s="14"/>
      <c r="C21" s="14"/>
      <c r="D21" s="14"/>
      <c r="E21" s="15"/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21" customHeight="1" x14ac:dyDescent="0.2">
      <c r="A22" s="46" t="s">
        <v>23</v>
      </c>
      <c r="B22" s="46"/>
      <c r="C22" s="46"/>
      <c r="D22" s="46"/>
      <c r="E22" s="46"/>
      <c r="F22" s="46"/>
      <c r="G22" s="46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9" customFormat="1" ht="15" customHeight="1" x14ac:dyDescent="0.2">
      <c r="A23" s="47" t="s">
        <v>9</v>
      </c>
      <c r="B23" s="47"/>
      <c r="C23" s="47"/>
      <c r="D23" s="47"/>
      <c r="E23" s="47"/>
      <c r="F23" s="47"/>
      <c r="G23" s="47"/>
      <c r="H23" s="20"/>
      <c r="I23" s="20"/>
      <c r="J23" s="20"/>
      <c r="K23" s="20"/>
      <c r="L23" s="20"/>
      <c r="M23" s="20"/>
      <c r="N23" s="20"/>
      <c r="O23" s="20"/>
      <c r="P23" s="20"/>
      <c r="Q23" s="20"/>
    </row>
  </sheetData>
  <mergeCells count="20">
    <mergeCell ref="A22:G22"/>
    <mergeCell ref="A23:G23"/>
    <mergeCell ref="B13:G13"/>
    <mergeCell ref="A10:G10"/>
    <mergeCell ref="A11:G11"/>
    <mergeCell ref="A14:A16"/>
    <mergeCell ref="E14:E16"/>
    <mergeCell ref="A17:A19"/>
    <mergeCell ref="E17:E19"/>
    <mergeCell ref="B17:B19"/>
    <mergeCell ref="B14:B16"/>
    <mergeCell ref="D14:D16"/>
    <mergeCell ref="C14:C16"/>
    <mergeCell ref="D17:D19"/>
    <mergeCell ref="C17:C19"/>
    <mergeCell ref="A1:G1"/>
    <mergeCell ref="A2:G2"/>
    <mergeCell ref="A6:G6"/>
    <mergeCell ref="A8:G8"/>
    <mergeCell ref="A9:G9"/>
  </mergeCells>
  <pageMargins left="0.59055118110236227" right="0.27559055118110237" top="0.3937007874015748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Вагина Ирина Николаевна</cp:lastModifiedBy>
  <cp:lastPrinted>2020-04-02T06:11:45Z</cp:lastPrinted>
  <dcterms:created xsi:type="dcterms:W3CDTF">2017-09-09T17:58:11Z</dcterms:created>
  <dcterms:modified xsi:type="dcterms:W3CDTF">2020-04-02T06:11:50Z</dcterms:modified>
</cp:coreProperties>
</file>